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440" windowHeight="11760"/>
  </bookViews>
  <sheets>
    <sheet name="ВО" sheetId="1" r:id="rId1"/>
    <sheet name="Лист1" sheetId="2" r:id="rId2"/>
  </sheets>
  <definedNames>
    <definedName name="_xlnm._FilterDatabase" localSheetId="0" hidden="1">ВО!$A$4:$L$40</definedName>
    <definedName name="_xlnm.Print_Titles" localSheetId="0">ВО!$3:$4</definedName>
  </definedNames>
  <calcPr calcId="145621"/>
</workbook>
</file>

<file path=xl/calcChain.xml><?xml version="1.0" encoding="utf-8"?>
<calcChain xmlns="http://schemas.openxmlformats.org/spreadsheetml/2006/main">
  <c r="I28" i="1" l="1"/>
  <c r="I6" i="1" l="1"/>
  <c r="H5" i="1" l="1"/>
  <c r="I5" i="1"/>
  <c r="H12" i="1"/>
  <c r="I12" i="1"/>
  <c r="H13" i="1"/>
  <c r="I14" i="1"/>
  <c r="H15" i="1"/>
  <c r="I15" i="1"/>
  <c r="H16" i="1"/>
  <c r="I16" i="1"/>
  <c r="I18" i="1"/>
  <c r="H18" i="1"/>
  <c r="H20" i="1"/>
  <c r="I20" i="1"/>
  <c r="H21" i="1"/>
  <c r="I22" i="1"/>
  <c r="H23" i="1"/>
  <c r="I23" i="1"/>
  <c r="H24" i="1"/>
  <c r="I24" i="1"/>
  <c r="H25" i="1"/>
  <c r="I26" i="1"/>
  <c r="H26" i="1"/>
  <c r="H27" i="1"/>
  <c r="I27" i="1"/>
  <c r="H30" i="1"/>
  <c r="I30" i="1"/>
  <c r="H29" i="1"/>
  <c r="I34" i="1"/>
  <c r="H35" i="1"/>
  <c r="I35" i="1"/>
  <c r="H32" i="1"/>
  <c r="I32" i="1"/>
  <c r="H36" i="1"/>
  <c r="H38" i="1"/>
  <c r="I38" i="1"/>
  <c r="H39" i="1"/>
  <c r="I39" i="1"/>
  <c r="H40" i="1"/>
  <c r="H7" i="1"/>
  <c r="I7" i="1"/>
  <c r="H8" i="1"/>
  <c r="I8" i="1"/>
  <c r="H9" i="1"/>
  <c r="I10" i="1"/>
  <c r="H11" i="1"/>
  <c r="I11" i="1"/>
  <c r="H10" i="1" l="1"/>
  <c r="H34" i="1"/>
  <c r="H22" i="1"/>
  <c r="H14" i="1"/>
  <c r="I9" i="1"/>
  <c r="I40" i="1"/>
  <c r="I36" i="1"/>
  <c r="I29" i="1"/>
  <c r="I25" i="1"/>
  <c r="I21" i="1"/>
  <c r="I13" i="1"/>
</calcChain>
</file>

<file path=xl/sharedStrings.xml><?xml version="1.0" encoding="utf-8"?>
<sst xmlns="http://schemas.openxmlformats.org/spreadsheetml/2006/main" count="183" uniqueCount="130">
  <si>
    <t>Муниципальное унитарное предприятие «Шумерлинское производственное управление «Водоканал»</t>
  </si>
  <si>
    <t>город Шумерля</t>
  </si>
  <si>
    <t>город Чебоксары</t>
  </si>
  <si>
    <t>Муниципальное унитарное предприятие «Коммунальные сети города Новочебоксарска»</t>
  </si>
  <si>
    <t>город Новочебоксарск</t>
  </si>
  <si>
    <t>город Канаш</t>
  </si>
  <si>
    <t xml:space="preserve">Муниципальное унитарное предприятие «Водоканал» города Алатыря Чувашской Республики </t>
  </si>
  <si>
    <t>город Алатырь</t>
  </si>
  <si>
    <t>Общество с ограниченной ответственностью «Коммунальник»</t>
  </si>
  <si>
    <t>Янтиковское сельское поселение</t>
  </si>
  <si>
    <t>Янтиковский район</t>
  </si>
  <si>
    <t>Общество с ограниченной ответственностью  «Спутник-1»</t>
  </si>
  <si>
    <t>Яльчикское сельское поселение</t>
  </si>
  <si>
    <t>Яльчикский район</t>
  </si>
  <si>
    <t>Ядринское муниципальное производственное предприятие жилищно-коммунального хозяйства</t>
  </si>
  <si>
    <t>Ядринское городское поселение</t>
  </si>
  <si>
    <t>Ядринский район</t>
  </si>
  <si>
    <t>Федеральное государственное унитарное предприятие «Росспиртпром» (федеральное казенное предприятие) - филиал Спиртовой завод «Ядринский»</t>
  </si>
  <si>
    <t>Общество с ограниченной ответственностью "Жилищно-коммунальное хозяйство"</t>
  </si>
  <si>
    <t>Шемуршинское сельское поселение</t>
  </si>
  <si>
    <t>Шемуршинский район</t>
  </si>
  <si>
    <t>Сельскохозяйственный потребительский обслуживающий кооператив «Дружба»</t>
  </si>
  <si>
    <t>Синьяльское сельское поселение</t>
  </si>
  <si>
    <t>Чебоксарский район</t>
  </si>
  <si>
    <t>Общество с ограниченной ответственностью "Новое село"</t>
  </si>
  <si>
    <t>Лапсарское  сельское поселение</t>
  </si>
  <si>
    <t>Закрытое  акционерное общество санаторно-курортный комплекс «Солнечный берег»</t>
  </si>
  <si>
    <t>Вурман-Сюктерское сельское поселение</t>
  </si>
  <si>
    <t>Акционерное общество «Газпром газораспределение Чебоксары» (санаторий «Волга»)</t>
  </si>
  <si>
    <t>Муниципальное унитарное предприятие «Жилищно-коммунальное хозяйство «Ишлейское»</t>
  </si>
  <si>
    <t>Ишлейское сельское поселение</t>
  </si>
  <si>
    <t>Акционерное общество «Передвижная механизированная колонна № 8»</t>
  </si>
  <si>
    <t>Цивильское городское поселение</t>
  </si>
  <si>
    <t>Цивильский район</t>
  </si>
  <si>
    <t>Федеральное казенное учреждение «Исправительная колония № 9» Управления Федеральной службы исполнения наказаний по Чувашской Республике-Чувашии</t>
  </si>
  <si>
    <t>Муниципальное автономное учреждение «Опытный» Опытного сельского поселения Цивильского района Чувашской Республики</t>
  </si>
  <si>
    <t>Муниципальное унитарное предприятие Жилищно-коммунального хозяйства «Чурачики» администрации Чурачикского сельского поселения Цивильского района ЧР</t>
  </si>
  <si>
    <t>Муниципальное унитарное предприятие Урмарского района «Урмарыводхоз»</t>
  </si>
  <si>
    <t>Урмарское городское поселение</t>
  </si>
  <si>
    <t>Урмарский район</t>
  </si>
  <si>
    <t>Муниципальное унитарное предприятие «Объединение предприятий жилищно-коммунального хозяйства»  Порецкого района</t>
  </si>
  <si>
    <t>Порецкое сельское поселение</t>
  </si>
  <si>
    <t>Порецкий район</t>
  </si>
  <si>
    <t>Муниципальное унитарное предприятие жилищно-коммунального хозяйства «Моргаушское»</t>
  </si>
  <si>
    <t>Моргаушское  сельское поселение</t>
  </si>
  <si>
    <t>Моргаушский район, Моргаушское с/п</t>
  </si>
  <si>
    <t>Большесундырское  сельское поселение</t>
  </si>
  <si>
    <t>Моргаушский район, Большесундырское с/п</t>
  </si>
  <si>
    <t>Общество с ограниченной ответственностью «ИСТОЧНИК»</t>
  </si>
  <si>
    <t>Мариинско-Посадское городское поселение</t>
  </si>
  <si>
    <t>Мариинско-Посадский район</t>
  </si>
  <si>
    <t>Общество с ограниченной ответственностью «Исток»</t>
  </si>
  <si>
    <t>Красночетайское сельское поселение</t>
  </si>
  <si>
    <t>Красночетайский район</t>
  </si>
  <si>
    <t>Муниципальное унитарное предприятие жилищно-коммунального хозяйства Красноармейского района</t>
  </si>
  <si>
    <t>Красноармейское сельское поселение</t>
  </si>
  <si>
    <t>Красноармейский район</t>
  </si>
  <si>
    <t>Общество с ограниченной ответственностью  «Коммунальный сервис»</t>
  </si>
  <si>
    <t>Комсомольское сельское поселение</t>
  </si>
  <si>
    <t>Комсомольский район</t>
  </si>
  <si>
    <t>Козловское городское поселение</t>
  </si>
  <si>
    <t>Козловский район</t>
  </si>
  <si>
    <t>Общество с ограниченной ответственностью «УК ЖКХ «Канашская»</t>
  </si>
  <si>
    <t>Шихазанское сельское поселение</t>
  </si>
  <si>
    <t>Канашский район</t>
  </si>
  <si>
    <t>Ибресинское сельское поселение</t>
  </si>
  <si>
    <t>Ибресинский район</t>
  </si>
  <si>
    <t>Общество с ограниченной ответственностью «Тепловодоканал»</t>
  </si>
  <si>
    <t>Аликовское сельское поселение</t>
  </si>
  <si>
    <t>Аликовский  район</t>
  </si>
  <si>
    <t>Тарифы, руб/ 1 куб.м</t>
  </si>
  <si>
    <t>Наименование организации, осуществляющей водоотведение</t>
  </si>
  <si>
    <t>Наименование муниципального образования</t>
  </si>
  <si>
    <t>Наименование муниципального района</t>
  </si>
  <si>
    <t>№ п/п</t>
  </si>
  <si>
    <t>Кугесьское сельское поселение</t>
  </si>
  <si>
    <t>Общество с ограниченной ответственностью "Теплоэнергосеть"</t>
  </si>
  <si>
    <t>Шинерпосинское сельское поселение</t>
  </si>
  <si>
    <t>Общество с ограниченной ответственностью "Ремстройгрупп"</t>
  </si>
  <si>
    <t>Вурнарский район</t>
  </si>
  <si>
    <t>Вурнарское городское поселение</t>
  </si>
  <si>
    <t>Атлашевское сельское поселение</t>
  </si>
  <si>
    <t>Муниципальное унитарное предприятие "Жилищно-коммунальное хозяйство "Атлашевское"</t>
  </si>
  <si>
    <t>на 31.12.2017</t>
  </si>
  <si>
    <t>с 01.01.2018</t>
  </si>
  <si>
    <t>с 01.07.2018</t>
  </si>
  <si>
    <t xml:space="preserve">Муниципальное унитарное предприятие «Жилищно-коммунальное хозяйство Козловского района» </t>
  </si>
  <si>
    <t>-</t>
  </si>
  <si>
    <t>Общество с ограниченной ответственностью «Вител11»</t>
  </si>
  <si>
    <t>Общество с ограниченной ответственностью «Управляющая компания»</t>
  </si>
  <si>
    <t>10.1.</t>
  </si>
  <si>
    <t>Общество с ограниченной ответственностью «Железобетонные конструкции № 2»</t>
  </si>
  <si>
    <t>10.1.1.</t>
  </si>
  <si>
    <t>потребители, кроме населения</t>
  </si>
  <si>
    <t>10.2.</t>
  </si>
  <si>
    <t>Общество с ограниченной ответственностью «СУОР»</t>
  </si>
  <si>
    <t>10.2.1.</t>
  </si>
  <si>
    <t>Наименование муниципального</t>
  </si>
  <si>
    <t>образования, обслуживаемого организацией, осуществляющей водоотведение/ Наименование организации, осуществляющей водоотведение</t>
  </si>
  <si>
    <t>Одноставочные тарифы на транспортировку сточных вод</t>
  </si>
  <si>
    <t>(без НДС), руб./1 куб. метр</t>
  </si>
  <si>
    <t>с 01.01.2016 по 30.06.2016</t>
  </si>
  <si>
    <t>с 01.07.2016 по 31.12.2016</t>
  </si>
  <si>
    <t>с 01.01.2017 по 30.06.2017</t>
  </si>
  <si>
    <t>с 01.07.2017 по 31.12.2017</t>
  </si>
  <si>
    <t>с 01.01.2018 по 30.06.2018</t>
  </si>
  <si>
    <t>с 01.07.2018 по 31.12.2018</t>
  </si>
  <si>
    <t>1.</t>
  </si>
  <si>
    <t>1.1.</t>
  </si>
  <si>
    <t>Федеральное казенное учреждение «Исправительная колония № 5» Управления Федеральной службы исполнения наказаний по Чувашской Республике-Чувашии</t>
  </si>
  <si>
    <t>1.1.1.</t>
  </si>
  <si>
    <t>2.</t>
  </si>
  <si>
    <t>2.1.</t>
  </si>
  <si>
    <t>Публичное акционерное общество  «Т Плюс»</t>
  </si>
  <si>
    <t>2.1.1.</t>
  </si>
  <si>
    <t>2.2.</t>
  </si>
  <si>
    <t>Акционерное общество «Водоканал»</t>
  </si>
  <si>
    <t>2.2.1.</t>
  </si>
  <si>
    <t>Общество с ограниченной ответственностью «Новое село»*</t>
  </si>
  <si>
    <t>для Лапсарского сельского поселения</t>
  </si>
  <si>
    <t>1.1.1.1.</t>
  </si>
  <si>
    <t>1.1.1.2.</t>
  </si>
  <si>
    <t>население (тарифы указываются с учетом НДС)**</t>
  </si>
  <si>
    <t>1.2.</t>
  </si>
  <si>
    <t>1.2.1.</t>
  </si>
  <si>
    <t>1.2.2.</t>
  </si>
  <si>
    <t>Измнение к 31.12.2017, %</t>
  </si>
  <si>
    <t>Тарифы на водоотведение для населения Чувашской Республики на 2018 г.</t>
  </si>
  <si>
    <t>Общество с ограниченной ответственностью "Каналсеть+"</t>
  </si>
  <si>
    <t>Муниципальное унитарное предприятие «Каналсеть» муниципального образования город Канаш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</si>
</sst>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10" fontId="2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0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164" fontId="2" fillId="0" borderId="5" xfId="1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AppData/Local/Microsoft/Windows/INetCache/Content.Outlook/Microsoft/Windows/Temporary%20Internet%20Files/Content.Outlook/Microsoft/Windows/Documents/&#1058;&#1040;&#1056;&#1048;&#1060;&#1053;&#1040;&#1071;%202015%20&#1075;&#1086;&#1076;/&#1055;&#1086;&#1089;&#1090;&#1072;&#1085;&#1086;&#1074;&#1083;&#1077;&#1085;&#1080;&#1077;%20&#1086;&#1089;&#1085;&#1086;&#1074;&#1085;&#1086;&#1077;/&#1056;&#1072;&#1089;&#1095;&#1077;&#1090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workbookViewId="0">
      <pane xSplit="4" ySplit="4" topLeftCell="E14" activePane="bottomRight" state="frozen"/>
      <selection pane="topRight" activeCell="C1" sqref="C1"/>
      <selection pane="bottomLeft" activeCell="A5" sqref="A5"/>
      <selection pane="bottomRight" activeCell="B1" sqref="B1:I1"/>
    </sheetView>
  </sheetViews>
  <sheetFormatPr defaultRowHeight="15.75" x14ac:dyDescent="0.25"/>
  <cols>
    <col min="1" max="1" width="9.140625" style="20"/>
    <col min="2" max="2" width="33.5703125" style="20" customWidth="1"/>
    <col min="3" max="3" width="34.85546875" style="20" customWidth="1"/>
    <col min="4" max="4" width="56.5703125" style="20" customWidth="1"/>
    <col min="5" max="5" width="16.140625" style="20" customWidth="1"/>
    <col min="6" max="6" width="14.85546875" style="20" customWidth="1"/>
    <col min="7" max="7" width="14.28515625" style="20" customWidth="1"/>
    <col min="8" max="8" width="14.5703125" style="20" customWidth="1"/>
    <col min="9" max="9" width="14.42578125" style="20" customWidth="1"/>
    <col min="10" max="10" width="12.140625" style="18" customWidth="1"/>
    <col min="11" max="16384" width="9.140625" style="18"/>
  </cols>
  <sheetData>
    <row r="1" spans="1:9" ht="15.75" customHeight="1" x14ac:dyDescent="0.25">
      <c r="A1" s="17"/>
      <c r="B1" s="42" t="s">
        <v>127</v>
      </c>
      <c r="C1" s="42"/>
      <c r="D1" s="42"/>
      <c r="E1" s="42"/>
      <c r="F1" s="42"/>
      <c r="G1" s="42"/>
      <c r="H1" s="42"/>
      <c r="I1" s="42"/>
    </row>
    <row r="2" spans="1:9" ht="7.5" customHeight="1" x14ac:dyDescent="0.25">
      <c r="A2" s="17"/>
      <c r="B2" s="19"/>
      <c r="C2" s="19"/>
      <c r="D2" s="17"/>
      <c r="E2" s="17"/>
      <c r="F2" s="44"/>
      <c r="G2" s="44"/>
      <c r="H2" s="17"/>
    </row>
    <row r="3" spans="1:9" ht="32.25" customHeight="1" x14ac:dyDescent="0.25">
      <c r="A3" s="43" t="s">
        <v>74</v>
      </c>
      <c r="B3" s="43" t="s">
        <v>73</v>
      </c>
      <c r="C3" s="46" t="s">
        <v>72</v>
      </c>
      <c r="D3" s="43" t="s">
        <v>71</v>
      </c>
      <c r="E3" s="45" t="s">
        <v>70</v>
      </c>
      <c r="F3" s="45"/>
      <c r="G3" s="45"/>
      <c r="H3" s="40" t="s">
        <v>126</v>
      </c>
      <c r="I3" s="41"/>
    </row>
    <row r="4" spans="1:9" ht="30" customHeight="1" x14ac:dyDescent="0.25">
      <c r="A4" s="43"/>
      <c r="B4" s="43"/>
      <c r="C4" s="47"/>
      <c r="D4" s="43"/>
      <c r="E4" s="21" t="s">
        <v>83</v>
      </c>
      <c r="F4" s="21" t="s">
        <v>84</v>
      </c>
      <c r="G4" s="21" t="s">
        <v>85</v>
      </c>
      <c r="H4" s="21" t="s">
        <v>84</v>
      </c>
      <c r="I4" s="21" t="s">
        <v>85</v>
      </c>
    </row>
    <row r="5" spans="1:9" ht="31.5" x14ac:dyDescent="0.25">
      <c r="A5" s="22">
        <v>1</v>
      </c>
      <c r="B5" s="23" t="s">
        <v>69</v>
      </c>
      <c r="C5" s="23" t="s">
        <v>68</v>
      </c>
      <c r="D5" s="23" t="s">
        <v>67</v>
      </c>
      <c r="E5" s="24">
        <v>24.87</v>
      </c>
      <c r="F5" s="24">
        <v>24.87</v>
      </c>
      <c r="G5" s="24">
        <v>25.73</v>
      </c>
      <c r="H5" s="25">
        <f t="shared" ref="H5" si="0">F5/E5</f>
        <v>1</v>
      </c>
      <c r="I5" s="26">
        <f t="shared" ref="I5" si="1">G5/E5</f>
        <v>1.0345798150381986</v>
      </c>
    </row>
    <row r="6" spans="1:9" ht="31.5" x14ac:dyDescent="0.25">
      <c r="A6" s="22">
        <v>2</v>
      </c>
      <c r="B6" s="27" t="s">
        <v>79</v>
      </c>
      <c r="C6" s="27" t="s">
        <v>80</v>
      </c>
      <c r="D6" s="28" t="s">
        <v>89</v>
      </c>
      <c r="E6" s="29">
        <v>13.85</v>
      </c>
      <c r="F6" s="29">
        <v>13.85</v>
      </c>
      <c r="G6" s="29">
        <v>14.35</v>
      </c>
      <c r="H6" s="30">
        <v>1</v>
      </c>
      <c r="I6" s="26">
        <f t="shared" ref="I6:I16" si="2">G6/E6</f>
        <v>1.036101083032491</v>
      </c>
    </row>
    <row r="7" spans="1:9" ht="31.5" x14ac:dyDescent="0.25">
      <c r="A7" s="22">
        <v>32</v>
      </c>
      <c r="B7" s="31" t="s">
        <v>7</v>
      </c>
      <c r="C7" s="31" t="s">
        <v>7</v>
      </c>
      <c r="D7" s="31" t="s">
        <v>6</v>
      </c>
      <c r="E7" s="32">
        <v>19.48</v>
      </c>
      <c r="F7" s="32">
        <v>19.48</v>
      </c>
      <c r="G7" s="32">
        <v>20.239999999999998</v>
      </c>
      <c r="H7" s="25">
        <f t="shared" ref="H7:H16" si="3">F7/E7</f>
        <v>1</v>
      </c>
      <c r="I7" s="26">
        <f t="shared" si="2"/>
        <v>1.0390143737166324</v>
      </c>
    </row>
    <row r="8" spans="1:9" ht="48" customHeight="1" x14ac:dyDescent="0.25">
      <c r="A8" s="22">
        <v>33</v>
      </c>
      <c r="B8" s="31" t="s">
        <v>5</v>
      </c>
      <c r="C8" s="31" t="s">
        <v>5</v>
      </c>
      <c r="D8" s="31" t="s">
        <v>129</v>
      </c>
      <c r="E8" s="32">
        <v>15.93</v>
      </c>
      <c r="F8" s="32">
        <v>15.93</v>
      </c>
      <c r="G8" s="32">
        <v>16.55</v>
      </c>
      <c r="H8" s="25">
        <f t="shared" si="3"/>
        <v>1</v>
      </c>
      <c r="I8" s="26">
        <f t="shared" si="2"/>
        <v>1.0389202762084118</v>
      </c>
    </row>
    <row r="9" spans="1:9" ht="36" customHeight="1" x14ac:dyDescent="0.25">
      <c r="A9" s="22">
        <v>34</v>
      </c>
      <c r="B9" s="23" t="s">
        <v>4</v>
      </c>
      <c r="C9" s="23" t="s">
        <v>4</v>
      </c>
      <c r="D9" s="23" t="s">
        <v>3</v>
      </c>
      <c r="E9" s="24">
        <v>12.28</v>
      </c>
      <c r="F9" s="24">
        <v>12.28</v>
      </c>
      <c r="G9" s="24">
        <v>12.69</v>
      </c>
      <c r="H9" s="25">
        <f t="shared" si="3"/>
        <v>1</v>
      </c>
      <c r="I9" s="26">
        <f t="shared" si="2"/>
        <v>1.033387622149837</v>
      </c>
    </row>
    <row r="10" spans="1:9" ht="30.75" customHeight="1" x14ac:dyDescent="0.25">
      <c r="A10" s="22">
        <v>35</v>
      </c>
      <c r="B10" s="31" t="s">
        <v>2</v>
      </c>
      <c r="C10" s="31" t="s">
        <v>2</v>
      </c>
      <c r="D10" s="31" t="s">
        <v>116</v>
      </c>
      <c r="E10" s="32">
        <v>19.86</v>
      </c>
      <c r="F10" s="32">
        <v>19.86</v>
      </c>
      <c r="G10" s="32">
        <v>20.63</v>
      </c>
      <c r="H10" s="25">
        <f t="shared" si="3"/>
        <v>1</v>
      </c>
      <c r="I10" s="26">
        <f t="shared" si="2"/>
        <v>1.0387713997985901</v>
      </c>
    </row>
    <row r="11" spans="1:9" ht="47.25" x14ac:dyDescent="0.25">
      <c r="A11" s="22">
        <v>36</v>
      </c>
      <c r="B11" s="31" t="s">
        <v>1</v>
      </c>
      <c r="C11" s="31" t="s">
        <v>1</v>
      </c>
      <c r="D11" s="31" t="s">
        <v>0</v>
      </c>
      <c r="E11" s="32">
        <v>22.17</v>
      </c>
      <c r="F11" s="32">
        <v>22.17</v>
      </c>
      <c r="G11" s="32">
        <v>23.03</v>
      </c>
      <c r="H11" s="25">
        <f t="shared" si="3"/>
        <v>1</v>
      </c>
      <c r="I11" s="26">
        <f t="shared" si="2"/>
        <v>1.0387911592241768</v>
      </c>
    </row>
    <row r="12" spans="1:9" ht="34.5" customHeight="1" x14ac:dyDescent="0.25">
      <c r="A12" s="22">
        <v>3</v>
      </c>
      <c r="B12" s="23" t="s">
        <v>66</v>
      </c>
      <c r="C12" s="23" t="s">
        <v>65</v>
      </c>
      <c r="D12" s="23" t="s">
        <v>128</v>
      </c>
      <c r="E12" s="24">
        <v>26.73</v>
      </c>
      <c r="F12" s="24">
        <v>26.73</v>
      </c>
      <c r="G12" s="24">
        <v>26.73</v>
      </c>
      <c r="H12" s="25">
        <f t="shared" si="3"/>
        <v>1</v>
      </c>
      <c r="I12" s="26">
        <f t="shared" si="2"/>
        <v>1</v>
      </c>
    </row>
    <row r="13" spans="1:9" ht="30" customHeight="1" x14ac:dyDescent="0.25">
      <c r="A13" s="22">
        <v>4</v>
      </c>
      <c r="B13" s="31" t="s">
        <v>64</v>
      </c>
      <c r="C13" s="31" t="s">
        <v>63</v>
      </c>
      <c r="D13" s="31" t="s">
        <v>62</v>
      </c>
      <c r="E13" s="32">
        <v>19.23</v>
      </c>
      <c r="F13" s="32">
        <v>19.23</v>
      </c>
      <c r="G13" s="32">
        <v>19.45</v>
      </c>
      <c r="H13" s="25">
        <f t="shared" si="3"/>
        <v>1</v>
      </c>
      <c r="I13" s="26">
        <f t="shared" si="2"/>
        <v>1.0114404576183047</v>
      </c>
    </row>
    <row r="14" spans="1:9" ht="31.5" x14ac:dyDescent="0.25">
      <c r="A14" s="22">
        <v>5</v>
      </c>
      <c r="B14" s="23" t="s">
        <v>61</v>
      </c>
      <c r="C14" s="23" t="s">
        <v>60</v>
      </c>
      <c r="D14" s="23" t="s">
        <v>86</v>
      </c>
      <c r="E14" s="24">
        <v>22.74</v>
      </c>
      <c r="F14" s="24">
        <v>22.74</v>
      </c>
      <c r="G14" s="24">
        <v>23.55</v>
      </c>
      <c r="H14" s="25">
        <f t="shared" si="3"/>
        <v>1</v>
      </c>
      <c r="I14" s="26">
        <f t="shared" si="2"/>
        <v>1.0356200527704487</v>
      </c>
    </row>
    <row r="15" spans="1:9" ht="31.5" x14ac:dyDescent="0.25">
      <c r="A15" s="22">
        <v>6</v>
      </c>
      <c r="B15" s="31" t="s">
        <v>59</v>
      </c>
      <c r="C15" s="31" t="s">
        <v>58</v>
      </c>
      <c r="D15" s="31" t="s">
        <v>57</v>
      </c>
      <c r="E15" s="32">
        <v>29.9</v>
      </c>
      <c r="F15" s="32">
        <v>29.9</v>
      </c>
      <c r="G15" s="32">
        <v>30.54</v>
      </c>
      <c r="H15" s="25">
        <f t="shared" si="3"/>
        <v>1</v>
      </c>
      <c r="I15" s="26">
        <f t="shared" si="2"/>
        <v>1.0214046822742475</v>
      </c>
    </row>
    <row r="16" spans="1:9" ht="31.5" x14ac:dyDescent="0.25">
      <c r="A16" s="22">
        <v>7</v>
      </c>
      <c r="B16" s="31" t="s">
        <v>56</v>
      </c>
      <c r="C16" s="31" t="s">
        <v>55</v>
      </c>
      <c r="D16" s="31" t="s">
        <v>54</v>
      </c>
      <c r="E16" s="32">
        <v>17.95</v>
      </c>
      <c r="F16" s="32">
        <v>17.95</v>
      </c>
      <c r="G16" s="32">
        <v>18.59</v>
      </c>
      <c r="H16" s="25">
        <f t="shared" si="3"/>
        <v>1</v>
      </c>
      <c r="I16" s="26">
        <f t="shared" si="2"/>
        <v>1.0356545961002785</v>
      </c>
    </row>
    <row r="17" spans="1:9" ht="31.5" x14ac:dyDescent="0.25">
      <c r="A17" s="22">
        <v>8</v>
      </c>
      <c r="B17" s="31" t="s">
        <v>53</v>
      </c>
      <c r="C17" s="31" t="s">
        <v>52</v>
      </c>
      <c r="D17" s="31" t="s">
        <v>51</v>
      </c>
      <c r="E17" s="32">
        <v>24.93</v>
      </c>
      <c r="F17" s="33" t="s">
        <v>87</v>
      </c>
      <c r="G17" s="33" t="s">
        <v>87</v>
      </c>
      <c r="H17" s="33" t="s">
        <v>87</v>
      </c>
      <c r="I17" s="33" t="s">
        <v>87</v>
      </c>
    </row>
    <row r="18" spans="1:9" ht="31.5" x14ac:dyDescent="0.25">
      <c r="A18" s="22">
        <v>9</v>
      </c>
      <c r="B18" s="23" t="s">
        <v>50</v>
      </c>
      <c r="C18" s="23" t="s">
        <v>49</v>
      </c>
      <c r="D18" s="23" t="s">
        <v>88</v>
      </c>
      <c r="E18" s="24">
        <v>27.61</v>
      </c>
      <c r="F18" s="24">
        <v>27.61</v>
      </c>
      <c r="G18" s="24">
        <v>28.52</v>
      </c>
      <c r="H18" s="25">
        <f>F18/E18</f>
        <v>1</v>
      </c>
      <c r="I18" s="26">
        <f>G18/E18</f>
        <v>1.0329590727997102</v>
      </c>
    </row>
    <row r="19" spans="1:9" ht="31.5" x14ac:dyDescent="0.25">
      <c r="A19" s="22">
        <v>10</v>
      </c>
      <c r="B19" s="31" t="s">
        <v>50</v>
      </c>
      <c r="C19" s="23" t="s">
        <v>49</v>
      </c>
      <c r="D19" s="31" t="s">
        <v>48</v>
      </c>
      <c r="E19" s="32">
        <v>29.97</v>
      </c>
      <c r="F19" s="33" t="s">
        <v>87</v>
      </c>
      <c r="G19" s="33" t="s">
        <v>87</v>
      </c>
      <c r="H19" s="33" t="s">
        <v>87</v>
      </c>
      <c r="I19" s="33" t="s">
        <v>87</v>
      </c>
    </row>
    <row r="20" spans="1:9" ht="31.5" x14ac:dyDescent="0.25">
      <c r="A20" s="22">
        <v>11</v>
      </c>
      <c r="B20" s="31" t="s">
        <v>47</v>
      </c>
      <c r="C20" s="31" t="s">
        <v>46</v>
      </c>
      <c r="D20" s="31" t="s">
        <v>43</v>
      </c>
      <c r="E20" s="32">
        <v>36.229999999999997</v>
      </c>
      <c r="F20" s="32">
        <v>36.229999999999997</v>
      </c>
      <c r="G20" s="32">
        <v>37.53</v>
      </c>
      <c r="H20" s="25">
        <f t="shared" ref="H20:H27" si="4">F20/E20</f>
        <v>1</v>
      </c>
      <c r="I20" s="26">
        <f t="shared" ref="I20:I28" si="5">G20/E20</f>
        <v>1.0358818658570246</v>
      </c>
    </row>
    <row r="21" spans="1:9" ht="31.5" x14ac:dyDescent="0.25">
      <c r="A21" s="22">
        <v>12</v>
      </c>
      <c r="B21" s="31" t="s">
        <v>45</v>
      </c>
      <c r="C21" s="31" t="s">
        <v>44</v>
      </c>
      <c r="D21" s="31" t="s">
        <v>43</v>
      </c>
      <c r="E21" s="32">
        <v>31.22</v>
      </c>
      <c r="F21" s="32">
        <v>31.22</v>
      </c>
      <c r="G21" s="32">
        <v>32.340000000000003</v>
      </c>
      <c r="H21" s="25">
        <f t="shared" si="4"/>
        <v>1</v>
      </c>
      <c r="I21" s="26">
        <f t="shared" si="5"/>
        <v>1.0358744394618835</v>
      </c>
    </row>
    <row r="22" spans="1:9" ht="47.25" x14ac:dyDescent="0.25">
      <c r="A22" s="22">
        <v>13</v>
      </c>
      <c r="B22" s="31" t="s">
        <v>42</v>
      </c>
      <c r="C22" s="31" t="s">
        <v>41</v>
      </c>
      <c r="D22" s="31" t="s">
        <v>40</v>
      </c>
      <c r="E22" s="32">
        <v>36.4</v>
      </c>
      <c r="F22" s="32">
        <v>36.4</v>
      </c>
      <c r="G22" s="32">
        <v>37.65</v>
      </c>
      <c r="H22" s="25">
        <f t="shared" si="4"/>
        <v>1</v>
      </c>
      <c r="I22" s="26">
        <f t="shared" si="5"/>
        <v>1.0343406593406594</v>
      </c>
    </row>
    <row r="23" spans="1:9" ht="31.5" x14ac:dyDescent="0.25">
      <c r="A23" s="22">
        <v>14</v>
      </c>
      <c r="B23" s="23" t="s">
        <v>39</v>
      </c>
      <c r="C23" s="23" t="s">
        <v>38</v>
      </c>
      <c r="D23" s="31" t="s">
        <v>37</v>
      </c>
      <c r="E23" s="32">
        <v>24.07</v>
      </c>
      <c r="F23" s="32">
        <v>24.07</v>
      </c>
      <c r="G23" s="32">
        <v>24.45</v>
      </c>
      <c r="H23" s="25">
        <f t="shared" si="4"/>
        <v>1</v>
      </c>
      <c r="I23" s="26">
        <f t="shared" si="5"/>
        <v>1.0157872870793518</v>
      </c>
    </row>
    <row r="24" spans="1:9" ht="63" x14ac:dyDescent="0.25">
      <c r="A24" s="22">
        <v>15</v>
      </c>
      <c r="B24" s="23" t="s">
        <v>33</v>
      </c>
      <c r="C24" s="23" t="s">
        <v>32</v>
      </c>
      <c r="D24" s="23" t="s">
        <v>36</v>
      </c>
      <c r="E24" s="24">
        <v>13.29</v>
      </c>
      <c r="F24" s="24">
        <v>13.29</v>
      </c>
      <c r="G24" s="24">
        <v>13.71</v>
      </c>
      <c r="H24" s="25">
        <f t="shared" si="4"/>
        <v>1</v>
      </c>
      <c r="I24" s="26">
        <f t="shared" si="5"/>
        <v>1.0316027088036119</v>
      </c>
    </row>
    <row r="25" spans="1:9" ht="47.25" x14ac:dyDescent="0.25">
      <c r="A25" s="22">
        <v>16</v>
      </c>
      <c r="B25" s="23" t="s">
        <v>33</v>
      </c>
      <c r="C25" s="23" t="s">
        <v>32</v>
      </c>
      <c r="D25" s="23" t="s">
        <v>35</v>
      </c>
      <c r="E25" s="24">
        <v>14.78</v>
      </c>
      <c r="F25" s="24">
        <v>14.78</v>
      </c>
      <c r="G25" s="24">
        <v>15.06</v>
      </c>
      <c r="H25" s="25">
        <f t="shared" si="4"/>
        <v>1</v>
      </c>
      <c r="I25" s="26">
        <f t="shared" si="5"/>
        <v>1.0189445196211098</v>
      </c>
    </row>
    <row r="26" spans="1:9" ht="63" x14ac:dyDescent="0.25">
      <c r="A26" s="22">
        <v>17</v>
      </c>
      <c r="B26" s="23" t="s">
        <v>33</v>
      </c>
      <c r="C26" s="23" t="s">
        <v>32</v>
      </c>
      <c r="D26" s="23" t="s">
        <v>34</v>
      </c>
      <c r="E26" s="24">
        <v>15.84</v>
      </c>
      <c r="F26" s="24">
        <v>15.84</v>
      </c>
      <c r="G26" s="24">
        <v>16.37</v>
      </c>
      <c r="H26" s="25">
        <f t="shared" si="4"/>
        <v>1</v>
      </c>
      <c r="I26" s="26">
        <f t="shared" si="5"/>
        <v>1.033459595959596</v>
      </c>
    </row>
    <row r="27" spans="1:9" ht="31.5" x14ac:dyDescent="0.25">
      <c r="A27" s="22">
        <v>18</v>
      </c>
      <c r="B27" s="23" t="s">
        <v>33</v>
      </c>
      <c r="C27" s="23" t="s">
        <v>32</v>
      </c>
      <c r="D27" s="23" t="s">
        <v>31</v>
      </c>
      <c r="E27" s="24">
        <v>14.24</v>
      </c>
      <c r="F27" s="24">
        <v>14.24</v>
      </c>
      <c r="G27" s="24">
        <v>14.75</v>
      </c>
      <c r="H27" s="25">
        <f t="shared" si="4"/>
        <v>1</v>
      </c>
      <c r="I27" s="26">
        <f t="shared" si="5"/>
        <v>1.035814606741573</v>
      </c>
    </row>
    <row r="28" spans="1:9" ht="31.5" x14ac:dyDescent="0.25">
      <c r="A28" s="34">
        <v>22</v>
      </c>
      <c r="B28" s="27" t="s">
        <v>23</v>
      </c>
      <c r="C28" s="27" t="s">
        <v>81</v>
      </c>
      <c r="D28" s="28" t="s">
        <v>82</v>
      </c>
      <c r="E28" s="29">
        <v>10.83</v>
      </c>
      <c r="F28" s="29">
        <v>10.83</v>
      </c>
      <c r="G28" s="29">
        <v>11.25</v>
      </c>
      <c r="H28" s="30">
        <v>1</v>
      </c>
      <c r="I28" s="26">
        <f t="shared" si="5"/>
        <v>1.0387811634349031</v>
      </c>
    </row>
    <row r="29" spans="1:9" ht="31.5" x14ac:dyDescent="0.25">
      <c r="A29" s="22">
        <v>23</v>
      </c>
      <c r="B29" s="31" t="s">
        <v>23</v>
      </c>
      <c r="C29" s="23" t="s">
        <v>27</v>
      </c>
      <c r="D29" s="31" t="s">
        <v>28</v>
      </c>
      <c r="E29" s="32">
        <v>14.42</v>
      </c>
      <c r="F29" s="32">
        <v>14.42</v>
      </c>
      <c r="G29" s="32">
        <v>14.94</v>
      </c>
      <c r="H29" s="25">
        <f>F29/E29</f>
        <v>1</v>
      </c>
      <c r="I29" s="26">
        <f>G29/E29</f>
        <v>1.0360610263522885</v>
      </c>
    </row>
    <row r="30" spans="1:9" ht="31.5" x14ac:dyDescent="0.25">
      <c r="A30" s="22">
        <v>19</v>
      </c>
      <c r="B30" s="23" t="s">
        <v>23</v>
      </c>
      <c r="C30" s="23" t="s">
        <v>30</v>
      </c>
      <c r="D30" s="23" t="s">
        <v>29</v>
      </c>
      <c r="E30" s="24">
        <v>14.05</v>
      </c>
      <c r="F30" s="24">
        <v>14.05</v>
      </c>
      <c r="G30" s="24">
        <v>14.55</v>
      </c>
      <c r="H30" s="25">
        <f>F30/E30</f>
        <v>1</v>
      </c>
      <c r="I30" s="26">
        <f>G30/E30</f>
        <v>1.0355871886120998</v>
      </c>
    </row>
    <row r="31" spans="1:9" ht="31.5" x14ac:dyDescent="0.25">
      <c r="A31" s="34">
        <v>21</v>
      </c>
      <c r="B31" s="27" t="s">
        <v>23</v>
      </c>
      <c r="C31" s="27" t="s">
        <v>75</v>
      </c>
      <c r="D31" s="27" t="s">
        <v>76</v>
      </c>
      <c r="E31" s="29">
        <v>13.56</v>
      </c>
      <c r="F31" s="29">
        <v>13.56</v>
      </c>
      <c r="G31" s="29">
        <v>14.05</v>
      </c>
      <c r="H31" s="30">
        <v>1</v>
      </c>
      <c r="I31" s="35">
        <v>1.0304</v>
      </c>
    </row>
    <row r="32" spans="1:9" ht="35.25" customHeight="1" x14ac:dyDescent="0.25">
      <c r="A32" s="22">
        <v>26</v>
      </c>
      <c r="B32" s="31" t="s">
        <v>23</v>
      </c>
      <c r="C32" s="23" t="s">
        <v>22</v>
      </c>
      <c r="D32" s="23" t="s">
        <v>21</v>
      </c>
      <c r="E32" s="32">
        <v>10.54</v>
      </c>
      <c r="F32" s="32">
        <v>10.54</v>
      </c>
      <c r="G32" s="32">
        <v>10.92</v>
      </c>
      <c r="H32" s="25">
        <f>F32/E32</f>
        <v>1</v>
      </c>
      <c r="I32" s="26">
        <f>G32/E32</f>
        <v>1.0360531309297913</v>
      </c>
    </row>
    <row r="33" spans="1:9" ht="31.5" x14ac:dyDescent="0.25">
      <c r="A33" s="34">
        <v>20</v>
      </c>
      <c r="B33" s="27" t="s">
        <v>23</v>
      </c>
      <c r="C33" s="36" t="s">
        <v>77</v>
      </c>
      <c r="D33" s="27" t="s">
        <v>78</v>
      </c>
      <c r="E33" s="29">
        <v>26.6</v>
      </c>
      <c r="F33" s="29">
        <v>26.6</v>
      </c>
      <c r="G33" s="29">
        <v>27.55</v>
      </c>
      <c r="H33" s="30">
        <v>1</v>
      </c>
      <c r="I33" s="35">
        <v>1.0387</v>
      </c>
    </row>
    <row r="34" spans="1:9" ht="31.5" x14ac:dyDescent="0.25">
      <c r="A34" s="22">
        <v>24</v>
      </c>
      <c r="B34" s="37" t="s">
        <v>23</v>
      </c>
      <c r="C34" s="37" t="s">
        <v>27</v>
      </c>
      <c r="D34" s="38" t="s">
        <v>26</v>
      </c>
      <c r="E34" s="39">
        <v>21.25</v>
      </c>
      <c r="F34" s="39">
        <v>21.25</v>
      </c>
      <c r="G34" s="39">
        <v>21.74</v>
      </c>
      <c r="H34" s="25">
        <f>F34/E34</f>
        <v>1</v>
      </c>
      <c r="I34" s="26">
        <f>G34/E34</f>
        <v>1.0230588235294118</v>
      </c>
    </row>
    <row r="35" spans="1:9" ht="31.5" x14ac:dyDescent="0.25">
      <c r="A35" s="22">
        <v>25</v>
      </c>
      <c r="B35" s="31" t="s">
        <v>23</v>
      </c>
      <c r="C35" s="31" t="s">
        <v>25</v>
      </c>
      <c r="D35" s="31" t="s">
        <v>24</v>
      </c>
      <c r="E35" s="32">
        <v>17.61</v>
      </c>
      <c r="F35" s="32">
        <v>17.61</v>
      </c>
      <c r="G35" s="32">
        <v>18.239999999999998</v>
      </c>
      <c r="H35" s="25">
        <f>F35/E35</f>
        <v>1</v>
      </c>
      <c r="I35" s="26">
        <f>G35/E35</f>
        <v>1.0357751277683134</v>
      </c>
    </row>
    <row r="36" spans="1:9" ht="31.5" x14ac:dyDescent="0.25">
      <c r="A36" s="22">
        <v>27</v>
      </c>
      <c r="B36" s="23" t="s">
        <v>20</v>
      </c>
      <c r="C36" s="23" t="s">
        <v>19</v>
      </c>
      <c r="D36" s="23" t="s">
        <v>18</v>
      </c>
      <c r="E36" s="32">
        <v>37.96</v>
      </c>
      <c r="F36" s="32">
        <v>37.96</v>
      </c>
      <c r="G36" s="32">
        <v>39.32</v>
      </c>
      <c r="H36" s="25">
        <f>F36/E36</f>
        <v>1</v>
      </c>
      <c r="I36" s="26">
        <f>G36/E36</f>
        <v>1.035827186512118</v>
      </c>
    </row>
    <row r="37" spans="1:9" ht="47.25" x14ac:dyDescent="0.25">
      <c r="A37" s="22">
        <v>28</v>
      </c>
      <c r="B37" s="23" t="s">
        <v>16</v>
      </c>
      <c r="C37" s="23" t="s">
        <v>15</v>
      </c>
      <c r="D37" s="23" t="s">
        <v>17</v>
      </c>
      <c r="E37" s="24">
        <v>25.79</v>
      </c>
      <c r="F37" s="24" t="s">
        <v>87</v>
      </c>
      <c r="G37" s="24" t="s">
        <v>87</v>
      </c>
      <c r="H37" s="25" t="s">
        <v>87</v>
      </c>
      <c r="I37" s="26" t="s">
        <v>87</v>
      </c>
    </row>
    <row r="38" spans="1:9" ht="31.5" x14ac:dyDescent="0.25">
      <c r="A38" s="22">
        <v>29</v>
      </c>
      <c r="B38" s="23" t="s">
        <v>16</v>
      </c>
      <c r="C38" s="23" t="s">
        <v>15</v>
      </c>
      <c r="D38" s="23" t="s">
        <v>14</v>
      </c>
      <c r="E38" s="24">
        <v>28.8</v>
      </c>
      <c r="F38" s="24">
        <v>28.8</v>
      </c>
      <c r="G38" s="24">
        <v>29.84</v>
      </c>
      <c r="H38" s="25">
        <f>F38/E38</f>
        <v>1</v>
      </c>
      <c r="I38" s="26">
        <f>G38/E38</f>
        <v>1.036111111111111</v>
      </c>
    </row>
    <row r="39" spans="1:9" ht="31.5" x14ac:dyDescent="0.25">
      <c r="A39" s="22">
        <v>30</v>
      </c>
      <c r="B39" s="31" t="s">
        <v>13</v>
      </c>
      <c r="C39" s="31" t="s">
        <v>12</v>
      </c>
      <c r="D39" s="31" t="s">
        <v>11</v>
      </c>
      <c r="E39" s="32">
        <v>48.82</v>
      </c>
      <c r="F39" s="32">
        <v>48.82</v>
      </c>
      <c r="G39" s="32">
        <v>49.95</v>
      </c>
      <c r="H39" s="25">
        <f>F39/E39</f>
        <v>1</v>
      </c>
      <c r="I39" s="26">
        <f>G39/E39</f>
        <v>1.0231462515362557</v>
      </c>
    </row>
    <row r="40" spans="1:9" ht="31.5" x14ac:dyDescent="0.25">
      <c r="A40" s="22">
        <v>31</v>
      </c>
      <c r="B40" s="31" t="s">
        <v>10</v>
      </c>
      <c r="C40" s="31" t="s">
        <v>9</v>
      </c>
      <c r="D40" s="31" t="s">
        <v>8</v>
      </c>
      <c r="E40" s="32">
        <v>20.74</v>
      </c>
      <c r="F40" s="32">
        <v>20.74</v>
      </c>
      <c r="G40" s="32">
        <v>21.12</v>
      </c>
      <c r="H40" s="25">
        <f>F40/E40</f>
        <v>1</v>
      </c>
      <c r="I40" s="26">
        <f>G40/E40</f>
        <v>1.0183220829315334</v>
      </c>
    </row>
  </sheetData>
  <autoFilter ref="A4:L40">
    <sortState ref="A6:G45">
      <sortCondition ref="B4:B44"/>
    </sortState>
  </autoFilter>
  <sortState ref="A6:I40">
    <sortCondition ref="B6:B40"/>
    <sortCondition ref="C6:C40"/>
  </sortState>
  <mergeCells count="8">
    <mergeCell ref="H3:I3"/>
    <mergeCell ref="B1:I1"/>
    <mergeCell ref="A3:A4"/>
    <mergeCell ref="F2:G2"/>
    <mergeCell ref="D3:D4"/>
    <mergeCell ref="B3:B4"/>
    <mergeCell ref="E3:G3"/>
    <mergeCell ref="C3:C4"/>
  </mergeCells>
  <hyperlinks>
    <hyperlink ref="D27" r:id="rId1" location="Лист1!sub_2222" display="C:\Users\tarif16\Documents\ТАРИФНАЯ 2015 год\Постановление основное\Расчет.xlsx - Лист1!sub_2222"/>
  </hyperlinks>
  <pageMargins left="0.70866141732283472" right="0.70866141732283472" top="0.74803149606299213" bottom="0.74803149606299213" header="0.31496062992125984" footer="0.31496062992125984"/>
  <pageSetup paperSize="9" scale="42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B27" sqref="B27"/>
    </sheetView>
  </sheetViews>
  <sheetFormatPr defaultRowHeight="15" x14ac:dyDescent="0.25"/>
  <cols>
    <col min="2" max="2" width="55.85546875" customWidth="1"/>
  </cols>
  <sheetData>
    <row r="1" spans="1:8" ht="15.75" thickBot="1" x14ac:dyDescent="0.3"/>
    <row r="2" spans="1:8" x14ac:dyDescent="0.25">
      <c r="A2" s="48" t="s">
        <v>74</v>
      </c>
      <c r="B2" s="12" t="s">
        <v>97</v>
      </c>
      <c r="C2" s="51" t="s">
        <v>99</v>
      </c>
      <c r="D2" s="52"/>
      <c r="E2" s="52"/>
      <c r="F2" s="52"/>
      <c r="G2" s="52"/>
      <c r="H2" s="53"/>
    </row>
    <row r="3" spans="1:8" x14ac:dyDescent="0.25">
      <c r="A3" s="49"/>
      <c r="B3" s="13"/>
      <c r="C3" s="54"/>
      <c r="D3" s="55"/>
      <c r="E3" s="55"/>
      <c r="F3" s="55"/>
      <c r="G3" s="55"/>
      <c r="H3" s="56"/>
    </row>
    <row r="4" spans="1:8" ht="39" thickBot="1" x14ac:dyDescent="0.3">
      <c r="A4" s="49"/>
      <c r="B4" s="14" t="s">
        <v>98</v>
      </c>
      <c r="C4" s="57" t="s">
        <v>100</v>
      </c>
      <c r="D4" s="58"/>
      <c r="E4" s="58"/>
      <c r="F4" s="58"/>
      <c r="G4" s="58"/>
      <c r="H4" s="59"/>
    </row>
    <row r="5" spans="1:8" ht="55.5" customHeight="1" thickBot="1" x14ac:dyDescent="0.3">
      <c r="A5" s="50"/>
      <c r="B5" s="6"/>
      <c r="C5" s="10" t="s">
        <v>101</v>
      </c>
      <c r="D5" s="10" t="s">
        <v>102</v>
      </c>
      <c r="E5" s="10" t="s">
        <v>103</v>
      </c>
      <c r="F5" s="10" t="s">
        <v>104</v>
      </c>
      <c r="G5" s="10" t="s">
        <v>105</v>
      </c>
      <c r="H5" s="10" t="s">
        <v>106</v>
      </c>
    </row>
    <row r="6" spans="1:8" ht="22.5" customHeight="1" thickBot="1" x14ac:dyDescent="0.3">
      <c r="A6" s="5" t="s">
        <v>90</v>
      </c>
      <c r="B6" s="7" t="s">
        <v>91</v>
      </c>
      <c r="C6" s="8"/>
      <c r="D6" s="9"/>
      <c r="E6" s="9"/>
      <c r="F6" s="9"/>
      <c r="G6" s="9"/>
      <c r="H6" s="9"/>
    </row>
    <row r="7" spans="1:8" ht="22.5" customHeight="1" thickBot="1" x14ac:dyDescent="0.3">
      <c r="A7" s="5" t="s">
        <v>92</v>
      </c>
      <c r="B7" s="7" t="s">
        <v>93</v>
      </c>
      <c r="C7" s="10">
        <v>9.67</v>
      </c>
      <c r="D7" s="11">
        <v>10.09</v>
      </c>
      <c r="E7" s="11">
        <v>10.09</v>
      </c>
      <c r="F7" s="11">
        <v>10.39</v>
      </c>
      <c r="G7" s="11">
        <v>10.39</v>
      </c>
      <c r="H7" s="11">
        <v>10.65</v>
      </c>
    </row>
    <row r="8" spans="1:8" ht="22.5" customHeight="1" thickBot="1" x14ac:dyDescent="0.3">
      <c r="A8" s="5" t="s">
        <v>94</v>
      </c>
      <c r="B8" s="7" t="s">
        <v>95</v>
      </c>
      <c r="C8" s="8"/>
      <c r="D8" s="9"/>
      <c r="E8" s="9"/>
      <c r="F8" s="9"/>
      <c r="G8" s="9"/>
      <c r="H8" s="9"/>
    </row>
    <row r="9" spans="1:8" ht="22.5" customHeight="1" thickBot="1" x14ac:dyDescent="0.3">
      <c r="A9" s="5" t="s">
        <v>96</v>
      </c>
      <c r="B9" s="7" t="s">
        <v>93</v>
      </c>
      <c r="C9" s="10">
        <v>14.15</v>
      </c>
      <c r="D9" s="11">
        <v>14.86</v>
      </c>
      <c r="E9" s="11">
        <v>14.86</v>
      </c>
      <c r="F9" s="11">
        <v>15.3</v>
      </c>
      <c r="G9" s="11">
        <v>15.3</v>
      </c>
      <c r="H9" s="11">
        <v>15.85</v>
      </c>
    </row>
    <row r="10" spans="1:8" ht="15.75" thickBot="1" x14ac:dyDescent="0.3">
      <c r="A10" s="1" t="s">
        <v>107</v>
      </c>
      <c r="B10" s="2" t="s">
        <v>61</v>
      </c>
      <c r="C10" s="3"/>
      <c r="D10" s="4"/>
      <c r="E10" s="4"/>
      <c r="F10" s="4"/>
      <c r="G10" s="4"/>
      <c r="H10" s="4"/>
    </row>
    <row r="11" spans="1:8" ht="39" thickBot="1" x14ac:dyDescent="0.3">
      <c r="A11" s="5" t="s">
        <v>108</v>
      </c>
      <c r="B11" s="7" t="s">
        <v>109</v>
      </c>
      <c r="C11" s="8"/>
      <c r="D11" s="9"/>
      <c r="E11" s="9"/>
      <c r="F11" s="9"/>
      <c r="G11" s="9"/>
      <c r="H11" s="9"/>
    </row>
    <row r="12" spans="1:8" ht="15.75" thickBot="1" x14ac:dyDescent="0.3">
      <c r="A12" s="5" t="s">
        <v>110</v>
      </c>
      <c r="B12" s="7" t="s">
        <v>93</v>
      </c>
      <c r="C12" s="10">
        <v>4.3899999999999997</v>
      </c>
      <c r="D12" s="11">
        <v>4.68</v>
      </c>
      <c r="E12" s="11">
        <v>4.68</v>
      </c>
      <c r="F12" s="11">
        <v>5.25</v>
      </c>
      <c r="G12" s="11">
        <v>5.25</v>
      </c>
      <c r="H12" s="11">
        <v>5.45</v>
      </c>
    </row>
    <row r="13" spans="1:8" ht="15.75" thickBot="1" x14ac:dyDescent="0.3">
      <c r="A13" s="15" t="s">
        <v>111</v>
      </c>
      <c r="B13" s="16" t="s">
        <v>2</v>
      </c>
      <c r="C13" s="8"/>
      <c r="D13" s="9"/>
      <c r="E13" s="9"/>
      <c r="F13" s="9"/>
      <c r="G13" s="9"/>
      <c r="H13" s="9"/>
    </row>
    <row r="14" spans="1:8" ht="15.75" thickBot="1" x14ac:dyDescent="0.3">
      <c r="A14" s="5" t="s">
        <v>112</v>
      </c>
      <c r="B14" s="7" t="s">
        <v>113</v>
      </c>
      <c r="C14" s="8"/>
      <c r="D14" s="9"/>
      <c r="E14" s="9"/>
      <c r="F14" s="9"/>
      <c r="G14" s="9"/>
      <c r="H14" s="9"/>
    </row>
    <row r="15" spans="1:8" ht="15.75" thickBot="1" x14ac:dyDescent="0.3">
      <c r="A15" s="5" t="s">
        <v>114</v>
      </c>
      <c r="B15" s="7" t="s">
        <v>93</v>
      </c>
      <c r="C15" s="10">
        <v>2.19</v>
      </c>
      <c r="D15" s="11">
        <v>2.2799999999999998</v>
      </c>
      <c r="E15" s="11">
        <v>2.2799999999999998</v>
      </c>
      <c r="F15" s="11">
        <v>2.33</v>
      </c>
      <c r="G15" s="11">
        <v>1.97</v>
      </c>
      <c r="H15" s="11">
        <v>1.91</v>
      </c>
    </row>
    <row r="16" spans="1:8" ht="15.75" thickBot="1" x14ac:dyDescent="0.3">
      <c r="A16" s="5" t="s">
        <v>115</v>
      </c>
      <c r="B16" s="7" t="s">
        <v>116</v>
      </c>
      <c r="C16" s="8"/>
      <c r="D16" s="9"/>
      <c r="E16" s="9"/>
      <c r="F16" s="9"/>
      <c r="G16" s="9"/>
      <c r="H16" s="9"/>
    </row>
    <row r="17" spans="1:8" ht="15.75" thickBot="1" x14ac:dyDescent="0.3">
      <c r="A17" s="5" t="s">
        <v>117</v>
      </c>
      <c r="B17" s="7" t="s">
        <v>93</v>
      </c>
      <c r="C17" s="10">
        <v>0.08</v>
      </c>
      <c r="D17" s="11">
        <v>0.08</v>
      </c>
      <c r="E17" s="11">
        <v>0.08</v>
      </c>
      <c r="F17" s="11">
        <v>0.08</v>
      </c>
      <c r="G17" s="11">
        <v>0.08</v>
      </c>
      <c r="H17" s="11">
        <v>0.08</v>
      </c>
    </row>
    <row r="18" spans="1:8" ht="15.75" thickBot="1" x14ac:dyDescent="0.3">
      <c r="A18" s="1" t="s">
        <v>107</v>
      </c>
      <c r="B18" s="2" t="s">
        <v>23</v>
      </c>
      <c r="C18" s="3"/>
      <c r="D18" s="4"/>
      <c r="E18" s="4"/>
      <c r="F18" s="4"/>
      <c r="G18" s="4"/>
      <c r="H18" s="4"/>
    </row>
    <row r="19" spans="1:8" ht="15.75" thickBot="1" x14ac:dyDescent="0.3">
      <c r="A19" s="5" t="s">
        <v>108</v>
      </c>
      <c r="B19" s="7" t="s">
        <v>118</v>
      </c>
      <c r="C19" s="8"/>
      <c r="D19" s="9"/>
      <c r="E19" s="9"/>
      <c r="F19" s="9"/>
      <c r="G19" s="9"/>
      <c r="H19" s="9"/>
    </row>
    <row r="20" spans="1:8" ht="15.75" thickBot="1" x14ac:dyDescent="0.3">
      <c r="A20" s="5" t="s">
        <v>110</v>
      </c>
      <c r="B20" s="7" t="s">
        <v>119</v>
      </c>
      <c r="C20" s="8"/>
      <c r="D20" s="9"/>
      <c r="E20" s="9"/>
      <c r="F20" s="9"/>
      <c r="G20" s="9"/>
      <c r="H20" s="9"/>
    </row>
    <row r="21" spans="1:8" ht="15.75" thickBot="1" x14ac:dyDescent="0.3">
      <c r="A21" s="5" t="s">
        <v>120</v>
      </c>
      <c r="B21" s="7" t="s">
        <v>93</v>
      </c>
      <c r="C21" s="10">
        <v>16.48</v>
      </c>
      <c r="D21" s="11">
        <v>17.2</v>
      </c>
      <c r="E21" s="11">
        <v>17.2</v>
      </c>
      <c r="F21" s="11">
        <v>17.61</v>
      </c>
      <c r="G21" s="11">
        <v>17.61</v>
      </c>
      <c r="H21" s="11">
        <v>18.239999999999998</v>
      </c>
    </row>
    <row r="22" spans="1:8" ht="15.75" thickBot="1" x14ac:dyDescent="0.3">
      <c r="A22" s="5" t="s">
        <v>121</v>
      </c>
      <c r="B22" s="7" t="s">
        <v>122</v>
      </c>
      <c r="C22" s="10">
        <v>16.48</v>
      </c>
      <c r="D22" s="11">
        <v>17.2</v>
      </c>
      <c r="E22" s="11">
        <v>17.2</v>
      </c>
      <c r="F22" s="11">
        <v>17.61</v>
      </c>
      <c r="G22" s="11">
        <v>17.61</v>
      </c>
      <c r="H22" s="11">
        <v>18.239999999999998</v>
      </c>
    </row>
    <row r="23" spans="1:8" ht="26.25" thickBot="1" x14ac:dyDescent="0.3">
      <c r="A23" s="5" t="s">
        <v>123</v>
      </c>
      <c r="B23" s="7" t="s">
        <v>26</v>
      </c>
      <c r="C23" s="8"/>
      <c r="D23" s="9"/>
      <c r="E23" s="9"/>
      <c r="F23" s="9"/>
      <c r="G23" s="9"/>
      <c r="H23" s="9"/>
    </row>
    <row r="24" spans="1:8" ht="15.75" thickBot="1" x14ac:dyDescent="0.3">
      <c r="A24" s="5" t="s">
        <v>124</v>
      </c>
      <c r="B24" s="7" t="s">
        <v>93</v>
      </c>
      <c r="C24" s="10">
        <v>16.760000000000002</v>
      </c>
      <c r="D24" s="11">
        <v>17.489999999999998</v>
      </c>
      <c r="E24" s="11">
        <v>17.489999999999998</v>
      </c>
      <c r="F24" s="11">
        <v>18.010000000000002</v>
      </c>
      <c r="G24" s="11">
        <v>18.010000000000002</v>
      </c>
      <c r="H24" s="11">
        <v>18.420000000000002</v>
      </c>
    </row>
    <row r="25" spans="1:8" ht="15.75" thickBot="1" x14ac:dyDescent="0.3">
      <c r="A25" s="5" t="s">
        <v>125</v>
      </c>
      <c r="B25" s="7" t="s">
        <v>122</v>
      </c>
      <c r="C25" s="10">
        <v>19.78</v>
      </c>
      <c r="D25" s="11">
        <v>20.64</v>
      </c>
      <c r="E25" s="11">
        <v>20.64</v>
      </c>
      <c r="F25" s="11">
        <v>21.25</v>
      </c>
      <c r="G25" s="11">
        <v>21.25</v>
      </c>
      <c r="H25" s="11">
        <v>21.74</v>
      </c>
    </row>
  </sheetData>
  <mergeCells count="4">
    <mergeCell ref="A2:A5"/>
    <mergeCell ref="C2:H2"/>
    <mergeCell ref="C3:H3"/>
    <mergeCell ref="C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ВО</vt:lpstr>
      <vt:lpstr>Лист1</vt:lpstr>
      <vt:lpstr>ВО!Заголовки_для_печати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Служба по тарифам ЧР Федорова Г.В.</dc:creator>
  <cp:lastModifiedBy>Admin</cp:lastModifiedBy>
  <cp:lastPrinted>2017-12-13T12:56:59Z</cp:lastPrinted>
  <dcterms:created xsi:type="dcterms:W3CDTF">2017-04-14T07:24:42Z</dcterms:created>
  <dcterms:modified xsi:type="dcterms:W3CDTF">2018-07-03T11:22:31Z</dcterms:modified>
</cp:coreProperties>
</file>